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5" authorId="0">
      <text>
        <r>
          <rPr>
            <sz val="10"/>
            <rFont val="Arial"/>
            <family val="2"/>
          </rPr>
          <t>Договор №160425 от 30.01.2007
ОАО Красноярскэнергосбыт</t>
        </r>
      </text>
    </comment>
  </commentList>
</comments>
</file>

<file path=xl/sharedStrings.xml><?xml version="1.0" encoding="utf-8"?>
<sst xmlns="http://schemas.openxmlformats.org/spreadsheetml/2006/main" count="648" uniqueCount="182">
  <si>
    <t>План закупок товаров (работ, услуг) МП "ГТС"</t>
  </si>
  <si>
    <t>на 2014 год  (с изменениями от 02.06.2014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</si>
  <si>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</si>
  <si>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</si>
  <si>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</si>
  <si>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</si>
  <si>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</si>
  <si>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</si>
  <si>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</si>
  <si>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</si>
  <si>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</si>
  <si>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</si>
  <si>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</si>
  <si>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</si>
  <si>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</si>
  <si>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</si>
  <si>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</si>
  <si>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</si>
  <si>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</si>
  <si>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</si>
  <si>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</si>
  <si>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</si>
  <si>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</si>
  <si>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</si>
  <si>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</si>
  <si>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</si>
  <si>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</si>
  <si>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</si>
  <si>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</si>
  <si>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</si>
  <si>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</si>
  <si>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</si>
  <si>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</si>
  <si>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</si>
  <si>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</si>
  <si>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</si>
  <si>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</si>
  <si>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</si>
  <si>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</si>
  <si>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</si>
  <si>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</si>
  <si>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</si>
  <si>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</si>
  <si>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</si>
  <si>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</si>
  <si>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</si>
  <si>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</si>
  <si>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</si>
  <si>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</si>
  <si>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</si>
  <si>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</si>
  <si>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</si>
  <si>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</si>
  <si>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</si>
  <si>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</si>
  <si>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</si>
  <si>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</si>
  <si>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</si>
  <si>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</si>
  <si>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</si>
  <si>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</si>
  <si>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</si>
  <si>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</si>
  <si>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</si>
  <si>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</si>
  <si>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</si>
  <si>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</si>
  <si>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</si>
  <si>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</si>
  <si>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</si>
  <si>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</si>
  <si>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</si>
  <si>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</si>
  <si>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</si>
  <si>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</si>
  <si>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</si>
  <si>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</si>
  <si>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</si>
  <si>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</si>
  <si>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</si>
  <si>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</si>
  <si>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32.22</t>
  </si>
  <si>
    <t>3222040</t>
  </si>
  <si>
    <t>Элементы и устройства для оптоволоконных систем связи</t>
  </si>
  <si>
    <t>2 квартал</t>
  </si>
  <si>
    <t>32.20</t>
  </si>
  <si>
    <t>3221130</t>
  </si>
  <si>
    <t>Поставка аппаратуры и оборудования телевизионного</t>
  </si>
  <si>
    <t>Апр.2014</t>
  </si>
  <si>
    <t>Июнь2014</t>
  </si>
  <si>
    <t>31.33</t>
  </si>
  <si>
    <t>3133107</t>
  </si>
  <si>
    <t>Поставка оптических кабелей</t>
  </si>
  <si>
    <t>3222150</t>
  </si>
  <si>
    <t>Поставка оборудования систем передачи данных</t>
  </si>
  <si>
    <t>21.23</t>
  </si>
  <si>
    <t>2101511</t>
  </si>
  <si>
    <t>Поставка бумаги офисной</t>
  </si>
  <si>
    <t>18.22</t>
  </si>
  <si>
    <t>1816000 1810000</t>
  </si>
  <si>
    <t>СИЗ</t>
  </si>
  <si>
    <t xml:space="preserve">18.2       25.1      21.2         17.2         36         29.2 </t>
  </si>
  <si>
    <t>1819940 1814012 2519310 2109000 1721790 3697495 2919470 2919490</t>
  </si>
  <si>
    <t>Хоз. инвентарь и прочие материалы</t>
  </si>
  <si>
    <t>Единственный поставщик</t>
  </si>
  <si>
    <t>Поставка материалов телевизионных</t>
  </si>
  <si>
    <t>Апр. 2014</t>
  </si>
  <si>
    <t>29.2</t>
  </si>
  <si>
    <t>Поставка оборудования и монтаж систем кондиционирования</t>
  </si>
  <si>
    <t>Май. 2014</t>
  </si>
  <si>
    <t>3222250 3222260</t>
  </si>
  <si>
    <t>Оборудование для установки и эксплуатации линий связи</t>
  </si>
  <si>
    <t>Телевизионная аппаратура</t>
  </si>
  <si>
    <t>Аппаратура видеонаблюдения</t>
  </si>
  <si>
    <t>32.20.4</t>
  </si>
  <si>
    <t>поставка оборудования 
для реконструкции радиоузла</t>
  </si>
  <si>
    <t>Единственный
 поставщик</t>
  </si>
  <si>
    <t>нет</t>
  </si>
  <si>
    <t>Шкафы телекоммуникационные</t>
  </si>
  <si>
    <t>Оптические кабели</t>
  </si>
  <si>
    <t>Май.2014</t>
  </si>
  <si>
    <t>Строительно-монтажные работы</t>
  </si>
  <si>
    <t>Май-июнь.2014</t>
  </si>
  <si>
    <t>Запрос предложений</t>
  </si>
  <si>
    <t>32.2</t>
  </si>
  <si>
    <t>Комплекс оборудования цифровой головной станции кабельного телевидения</t>
  </si>
  <si>
    <t>Июль 2014</t>
  </si>
  <si>
    <t>85.11.1</t>
  </si>
  <si>
    <t>оказание услуг по
 проведению 
периодич. 
Медицинского 
Осмотра
 Работников</t>
  </si>
  <si>
    <t>Сент.2014</t>
  </si>
  <si>
    <t>3 квартал</t>
  </si>
  <si>
    <t>Июль2014</t>
  </si>
  <si>
    <t>Июль.2014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</si>
  <si>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</si>
  <si>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</si>
  <si>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</si>
  <si>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</si>
  <si>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</si>
  <si>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</si>
  <si>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</si>
  <si>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64.20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</si>
  <si>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</si>
  <si>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</si>
  <si>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</si>
  <si>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</si>
  <si>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</si>
  <si>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</si>
  <si>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</si>
  <si>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</si>
  <si>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</si>
  <si>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</si>
  <si>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</si>
  <si>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</si>
  <si>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</si>
  <si>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</si>
  <si>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</si>
  <si>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</si>
  <si>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</si>
  <si>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</si>
  <si>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</si>
  <si>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</si>
  <si>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</si>
  <si>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</si>
  <si>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</si>
  <si>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</si>
  <si>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</si>
  <si>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</si>
  <si>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</si>
  <si>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</si>
  <si>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</si>
  <si>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</si>
  <si>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</si>
  <si>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</si>
  <si>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</si>
  <si>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инженер</t>
  </si>
  <si>
    <t>С.М. Леонов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</si>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</sst>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5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4" fontId="0" fillId="0" borderId="0" xfId="0" applyAlignment="1">
      <alignment horizontal="justify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2" xfId="0" applyFont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66">
      <selection activeCell="D69" sqref="D69"/>
    </sheetView>
  </sheetViews>
  <sheetFormatPr defaultColWidth="12.57421875" defaultRowHeight="12.75"/>
  <cols>
    <col min="1" max="1" width="7.28125" style="0" customWidth="1"/>
    <col min="2" max="2" width="8.140625" style="1" customWidth="1"/>
    <col min="3" max="3" width="7.57421875" style="1" customWidth="1"/>
    <col min="4" max="4" width="12.421875" style="1" customWidth="1"/>
    <col min="5" max="5" width="12.28125" style="1" customWidth="1"/>
    <col min="6" max="6" width="7.7109375" style="1" customWidth="1"/>
    <col min="7" max="7" width="8.57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10.14062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37.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14" customHeight="1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41" customFormat="1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s="41" customFormat="1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s="41" customFormat="1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s="41" customFormat="1" ht="12.75">
      <c r="A26" s="34">
        <v>4</v>
      </c>
      <c r="B26" s="19" t="s">
        <v>68</v>
      </c>
      <c r="C26" s="42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s="41" customFormat="1" ht="12.75">
      <c r="A27" s="34">
        <v>5</v>
      </c>
      <c r="B27" s="42" t="s">
        <v>71</v>
      </c>
      <c r="C27" s="42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720000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s="41" customFormat="1" ht="12.75">
      <c r="A28" s="34">
        <v>6</v>
      </c>
      <c r="B28" s="42" t="s">
        <v>78</v>
      </c>
      <c r="C28" s="42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75</v>
      </c>
      <c r="N28" s="36" t="s">
        <v>56</v>
      </c>
      <c r="O28" s="37" t="s">
        <v>77</v>
      </c>
    </row>
    <row r="29" spans="1:15" s="41" customFormat="1" ht="12.75">
      <c r="A29" s="34">
        <v>7</v>
      </c>
      <c r="B29" s="42" t="s">
        <v>81</v>
      </c>
      <c r="C29" s="42" t="s">
        <v>82</v>
      </c>
      <c r="D29" s="35" t="s">
        <v>83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s="41" customFormat="1" ht="12.75">
      <c r="A30" s="43" t="s">
        <v>84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41" customFormat="1" ht="12.75">
      <c r="A31" s="34">
        <v>8</v>
      </c>
      <c r="B31" s="19" t="s">
        <v>85</v>
      </c>
      <c r="C31" s="19" t="s">
        <v>86</v>
      </c>
      <c r="D31" s="35" t="s">
        <v>87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580000+500000</f>
        <v>1080000</v>
      </c>
      <c r="L31" s="39" t="s">
        <v>88</v>
      </c>
      <c r="M31" s="40" t="s">
        <v>89</v>
      </c>
      <c r="N31" s="36" t="s">
        <v>56</v>
      </c>
      <c r="O31" s="37" t="s">
        <v>57</v>
      </c>
    </row>
    <row r="32" spans="1:15" s="41" customFormat="1" ht="12.75">
      <c r="A32" s="34">
        <v>9</v>
      </c>
      <c r="B32" s="19" t="s">
        <v>47</v>
      </c>
      <c r="C32" s="19" t="s">
        <v>48</v>
      </c>
      <c r="D32" s="35" t="s">
        <v>49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f>147000*3</f>
        <v>441000</v>
      </c>
      <c r="L32" s="39" t="s">
        <v>88</v>
      </c>
      <c r="M32" s="40" t="s">
        <v>64</v>
      </c>
      <c r="N32" s="36" t="s">
        <v>56</v>
      </c>
      <c r="O32" s="37" t="s">
        <v>57</v>
      </c>
    </row>
    <row r="33" spans="1:15" s="41" customFormat="1" ht="12.75">
      <c r="A33" s="34">
        <v>10</v>
      </c>
      <c r="B33" s="19" t="s">
        <v>90</v>
      </c>
      <c r="C33" s="19" t="s">
        <v>91</v>
      </c>
      <c r="D33" s="35" t="s">
        <v>92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v>325020</v>
      </c>
      <c r="L33" s="39" t="s">
        <v>88</v>
      </c>
      <c r="M33" s="40" t="s">
        <v>64</v>
      </c>
      <c r="N33" s="36" t="s">
        <v>56</v>
      </c>
      <c r="O33" s="44" t="s">
        <v>57</v>
      </c>
    </row>
    <row r="34" spans="1:15" s="41" customFormat="1" ht="12.75">
      <c r="A34" s="34">
        <v>11</v>
      </c>
      <c r="B34" s="19" t="s">
        <v>85</v>
      </c>
      <c r="C34" s="19" t="s">
        <v>93</v>
      </c>
      <c r="D34" s="35" t="s">
        <v>94</v>
      </c>
      <c r="E34" s="36" t="s">
        <v>50</v>
      </c>
      <c r="F34" s="19" t="s">
        <v>61</v>
      </c>
      <c r="G34" s="37" t="s">
        <v>62</v>
      </c>
      <c r="H34" s="37">
        <v>1</v>
      </c>
      <c r="I34" s="34">
        <v>4535000000</v>
      </c>
      <c r="J34" s="38" t="s">
        <v>53</v>
      </c>
      <c r="K34" s="21">
        <f>103000+103469</f>
        <v>206469</v>
      </c>
      <c r="L34" s="39" t="s">
        <v>88</v>
      </c>
      <c r="M34" s="40" t="s">
        <v>64</v>
      </c>
      <c r="N34" s="36" t="s">
        <v>56</v>
      </c>
      <c r="O34" s="37" t="s">
        <v>57</v>
      </c>
    </row>
    <row r="35" spans="1:15" s="41" customFormat="1" ht="12.75">
      <c r="A35" s="34">
        <v>12</v>
      </c>
      <c r="B35" s="19" t="s">
        <v>95</v>
      </c>
      <c r="C35" s="19" t="s">
        <v>96</v>
      </c>
      <c r="D35" s="35" t="s">
        <v>97</v>
      </c>
      <c r="E35" s="26" t="s">
        <v>50</v>
      </c>
      <c r="F35" s="19" t="s">
        <v>61</v>
      </c>
      <c r="G35" s="37" t="s">
        <v>62</v>
      </c>
      <c r="H35" s="37">
        <v>1</v>
      </c>
      <c r="I35" s="34">
        <v>4535000000</v>
      </c>
      <c r="J35" s="38" t="s">
        <v>53</v>
      </c>
      <c r="K35" s="21">
        <v>149433</v>
      </c>
      <c r="L35" s="39" t="s">
        <v>88</v>
      </c>
      <c r="M35" s="40" t="s">
        <v>64</v>
      </c>
      <c r="N35" s="36" t="s">
        <v>56</v>
      </c>
      <c r="O35" s="37" t="s">
        <v>57</v>
      </c>
    </row>
    <row r="36" spans="1:15" s="41" customFormat="1" ht="12.75">
      <c r="A36" s="34">
        <v>13</v>
      </c>
      <c r="B36" s="42" t="s">
        <v>98</v>
      </c>
      <c r="C36" s="42" t="s">
        <v>99</v>
      </c>
      <c r="D36" s="35" t="s">
        <v>100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f>55750+55750</f>
        <v>111500</v>
      </c>
      <c r="L36" s="39" t="s">
        <v>88</v>
      </c>
      <c r="M36" s="40" t="s">
        <v>64</v>
      </c>
      <c r="N36" s="36" t="s">
        <v>56</v>
      </c>
      <c r="O36" s="37" t="s">
        <v>57</v>
      </c>
    </row>
    <row r="37" spans="1:15" s="41" customFormat="1" ht="12.75">
      <c r="A37" s="34">
        <v>14</v>
      </c>
      <c r="B37" s="42" t="s">
        <v>101</v>
      </c>
      <c r="C37" s="42" t="s">
        <v>102</v>
      </c>
      <c r="D37" s="35" t="s">
        <v>103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f>79116+26300</f>
        <v>105416</v>
      </c>
      <c r="L37" s="39" t="s">
        <v>88</v>
      </c>
      <c r="M37" s="40" t="s">
        <v>64</v>
      </c>
      <c r="N37" s="36" t="s">
        <v>104</v>
      </c>
      <c r="O37" s="37" t="s">
        <v>77</v>
      </c>
    </row>
    <row r="38" spans="1:15" s="41" customFormat="1" ht="12.75">
      <c r="A38" s="34">
        <v>15</v>
      </c>
      <c r="B38" s="19" t="s">
        <v>85</v>
      </c>
      <c r="C38" s="19" t="s">
        <v>86</v>
      </c>
      <c r="D38" s="35" t="s">
        <v>105</v>
      </c>
      <c r="E38" s="36" t="s">
        <v>50</v>
      </c>
      <c r="F38" s="19" t="s">
        <v>61</v>
      </c>
      <c r="G38" s="37" t="s">
        <v>62</v>
      </c>
      <c r="H38" s="37">
        <v>1</v>
      </c>
      <c r="I38" s="34">
        <v>4535000000</v>
      </c>
      <c r="J38" s="38" t="s">
        <v>53</v>
      </c>
      <c r="K38" s="21">
        <v>197794</v>
      </c>
      <c r="L38" s="39" t="s">
        <v>106</v>
      </c>
      <c r="M38" s="40" t="s">
        <v>64</v>
      </c>
      <c r="N38" s="36" t="s">
        <v>56</v>
      </c>
      <c r="O38" s="37" t="s">
        <v>57</v>
      </c>
    </row>
    <row r="39" spans="1:15" s="41" customFormat="1" ht="12.75">
      <c r="A39" s="34">
        <v>16</v>
      </c>
      <c r="B39" s="45" t="s">
        <v>107</v>
      </c>
      <c r="C39" s="45">
        <v>2919450</v>
      </c>
      <c r="D39" s="46" t="s">
        <v>108</v>
      </c>
      <c r="E39" s="47" t="s">
        <v>50</v>
      </c>
      <c r="F39" s="19" t="s">
        <v>61</v>
      </c>
      <c r="G39" s="37" t="s">
        <v>62</v>
      </c>
      <c r="H39" s="48">
        <v>1</v>
      </c>
      <c r="I39" s="49">
        <v>4535000000</v>
      </c>
      <c r="J39" s="38" t="s">
        <v>53</v>
      </c>
      <c r="K39" s="50">
        <v>395000</v>
      </c>
      <c r="L39" s="39" t="s">
        <v>106</v>
      </c>
      <c r="M39" s="40" t="s">
        <v>109</v>
      </c>
      <c r="N39" s="36" t="s">
        <v>56</v>
      </c>
      <c r="O39" s="37" t="s">
        <v>77</v>
      </c>
    </row>
    <row r="40" spans="1:15" s="41" customFormat="1" ht="12.75">
      <c r="A40" s="34">
        <v>17</v>
      </c>
      <c r="B40" s="42" t="s">
        <v>81</v>
      </c>
      <c r="C40" s="42" t="s">
        <v>110</v>
      </c>
      <c r="D40" s="35" t="s">
        <v>111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f>68915+62840+82686+11890</f>
        <v>226331</v>
      </c>
      <c r="L40" s="39" t="s">
        <v>106</v>
      </c>
      <c r="M40" s="40" t="s">
        <v>64</v>
      </c>
      <c r="N40" s="36" t="s">
        <v>56</v>
      </c>
      <c r="O40" s="37" t="s">
        <v>57</v>
      </c>
    </row>
    <row r="41" spans="1:15" s="41" customFormat="1" ht="12.75">
      <c r="A41" s="34">
        <v>18</v>
      </c>
      <c r="B41" s="19" t="s">
        <v>85</v>
      </c>
      <c r="C41" s="19" t="s">
        <v>86</v>
      </c>
      <c r="D41" s="35" t="s">
        <v>112</v>
      </c>
      <c r="E41" s="36" t="s">
        <v>50</v>
      </c>
      <c r="F41" s="19" t="s">
        <v>61</v>
      </c>
      <c r="G41" s="19" t="s">
        <v>62</v>
      </c>
      <c r="H41" s="37">
        <v>1</v>
      </c>
      <c r="I41" s="34">
        <v>4535000001</v>
      </c>
      <c r="J41" s="38" t="s">
        <v>53</v>
      </c>
      <c r="K41" s="21">
        <v>150103</v>
      </c>
      <c r="L41" s="39" t="s">
        <v>106</v>
      </c>
      <c r="M41" s="40" t="s">
        <v>64</v>
      </c>
      <c r="N41" s="36" t="s">
        <v>56</v>
      </c>
      <c r="O41" s="37" t="s">
        <v>57</v>
      </c>
    </row>
    <row r="42" spans="1:15" s="41" customFormat="1" ht="12.75">
      <c r="A42" s="34">
        <v>19</v>
      </c>
      <c r="B42" s="19" t="s">
        <v>85</v>
      </c>
      <c r="C42" s="19" t="s">
        <v>86</v>
      </c>
      <c r="D42" s="35" t="s">
        <v>113</v>
      </c>
      <c r="E42" s="36" t="s">
        <v>50</v>
      </c>
      <c r="F42" s="19" t="s">
        <v>61</v>
      </c>
      <c r="G42" s="19" t="s">
        <v>62</v>
      </c>
      <c r="H42" s="37">
        <v>1</v>
      </c>
      <c r="I42" s="34">
        <v>4535000000</v>
      </c>
      <c r="J42" s="38" t="s">
        <v>53</v>
      </c>
      <c r="K42" s="21">
        <v>124620</v>
      </c>
      <c r="L42" s="39" t="s">
        <v>106</v>
      </c>
      <c r="M42" s="40" t="s">
        <v>64</v>
      </c>
      <c r="N42" s="36" t="s">
        <v>56</v>
      </c>
      <c r="O42" s="37" t="s">
        <v>57</v>
      </c>
    </row>
    <row r="43" spans="1:15" s="41" customFormat="1" ht="12.75">
      <c r="A43" s="34">
        <v>20</v>
      </c>
      <c r="B43" s="51" t="s">
        <v>114</v>
      </c>
      <c r="C43" s="51">
        <v>3020562</v>
      </c>
      <c r="D43" s="52" t="s">
        <v>115</v>
      </c>
      <c r="E43" s="26" t="s">
        <v>50</v>
      </c>
      <c r="F43" s="19" t="s">
        <v>61</v>
      </c>
      <c r="G43" s="37" t="s">
        <v>62</v>
      </c>
      <c r="H43" s="53">
        <v>1</v>
      </c>
      <c r="I43" s="49">
        <v>4535000000</v>
      </c>
      <c r="J43" s="38" t="s">
        <v>53</v>
      </c>
      <c r="K43" s="27">
        <v>400000</v>
      </c>
      <c r="L43" s="39" t="s">
        <v>88</v>
      </c>
      <c r="M43" s="54" t="s">
        <v>64</v>
      </c>
      <c r="N43" s="47" t="s">
        <v>116</v>
      </c>
      <c r="O43" s="44" t="s">
        <v>117</v>
      </c>
    </row>
    <row r="44" spans="1:15" s="41" customFormat="1" ht="12.75">
      <c r="A44" s="34">
        <v>21</v>
      </c>
      <c r="B44" s="42" t="s">
        <v>81</v>
      </c>
      <c r="C44" s="42" t="s">
        <v>82</v>
      </c>
      <c r="D44" s="35" t="s">
        <v>118</v>
      </c>
      <c r="E44" s="36" t="s">
        <v>50</v>
      </c>
      <c r="F44" s="19" t="s">
        <v>61</v>
      </c>
      <c r="G44" s="37" t="s">
        <v>62</v>
      </c>
      <c r="H44" s="37">
        <v>1</v>
      </c>
      <c r="I44" s="34">
        <v>4535000000</v>
      </c>
      <c r="J44" s="38" t="s">
        <v>53</v>
      </c>
      <c r="K44" s="21">
        <v>185500</v>
      </c>
      <c r="L44" s="39" t="s">
        <v>106</v>
      </c>
      <c r="M44" s="40" t="s">
        <v>64</v>
      </c>
      <c r="N44" s="47" t="s">
        <v>116</v>
      </c>
      <c r="O44" s="44" t="s">
        <v>117</v>
      </c>
    </row>
    <row r="45" spans="1:15" s="41" customFormat="1" ht="12.75">
      <c r="A45" s="34">
        <v>22</v>
      </c>
      <c r="B45" s="19" t="s">
        <v>65</v>
      </c>
      <c r="C45" s="19" t="s">
        <v>91</v>
      </c>
      <c r="D45" s="35" t="s">
        <v>119</v>
      </c>
      <c r="E45" s="36" t="s">
        <v>50</v>
      </c>
      <c r="F45" s="19" t="s">
        <v>61</v>
      </c>
      <c r="G45" s="37" t="s">
        <v>62</v>
      </c>
      <c r="H45" s="37">
        <v>1</v>
      </c>
      <c r="I45" s="34">
        <v>4535000000</v>
      </c>
      <c r="J45" s="38" t="s">
        <v>53</v>
      </c>
      <c r="K45" s="21">
        <v>190000</v>
      </c>
      <c r="L45" s="39" t="s">
        <v>106</v>
      </c>
      <c r="M45" s="40" t="s">
        <v>120</v>
      </c>
      <c r="N45" s="47" t="s">
        <v>116</v>
      </c>
      <c r="O45" s="44" t="s">
        <v>117</v>
      </c>
    </row>
    <row r="46" spans="1:15" s="41" customFormat="1" ht="12.75">
      <c r="A46" s="34">
        <v>23</v>
      </c>
      <c r="B46" s="45">
        <v>45</v>
      </c>
      <c r="C46" s="45">
        <v>4560521</v>
      </c>
      <c r="D46" s="46" t="s">
        <v>121</v>
      </c>
      <c r="E46" s="47" t="s">
        <v>50</v>
      </c>
      <c r="F46" s="19" t="s">
        <v>61</v>
      </c>
      <c r="G46" s="37" t="s">
        <v>62</v>
      </c>
      <c r="H46" s="48">
        <v>1</v>
      </c>
      <c r="I46" s="49">
        <v>4535000000</v>
      </c>
      <c r="J46" s="38" t="s">
        <v>53</v>
      </c>
      <c r="K46" s="50">
        <v>520000</v>
      </c>
      <c r="L46" s="39" t="s">
        <v>122</v>
      </c>
      <c r="M46" s="54" t="s">
        <v>64</v>
      </c>
      <c r="N46" s="47" t="s">
        <v>123</v>
      </c>
      <c r="O46" s="44" t="s">
        <v>77</v>
      </c>
    </row>
    <row r="47" spans="1:15" s="41" customFormat="1" ht="12.75">
      <c r="A47" s="34">
        <v>24</v>
      </c>
      <c r="B47" s="45" t="s">
        <v>124</v>
      </c>
      <c r="C47" s="45">
        <v>3221130</v>
      </c>
      <c r="D47" s="46" t="s">
        <v>125</v>
      </c>
      <c r="E47" s="47" t="s">
        <v>50</v>
      </c>
      <c r="F47" s="19" t="s">
        <v>61</v>
      </c>
      <c r="G47" s="37" t="s">
        <v>62</v>
      </c>
      <c r="H47" s="48">
        <v>1</v>
      </c>
      <c r="I47" s="49">
        <v>4535000000</v>
      </c>
      <c r="J47" s="38" t="s">
        <v>53</v>
      </c>
      <c r="K47" s="50">
        <v>4900000</v>
      </c>
      <c r="L47" s="39" t="s">
        <v>89</v>
      </c>
      <c r="M47" s="54" t="s">
        <v>126</v>
      </c>
      <c r="N47" s="36" t="s">
        <v>56</v>
      </c>
      <c r="O47" s="44" t="s">
        <v>57</v>
      </c>
    </row>
    <row r="48" spans="1:15" s="41" customFormat="1" ht="12.75">
      <c r="A48" s="34">
        <v>25</v>
      </c>
      <c r="B48" s="55" t="s">
        <v>127</v>
      </c>
      <c r="C48" s="45">
        <v>8512040</v>
      </c>
      <c r="D48" s="46" t="s">
        <v>128</v>
      </c>
      <c r="E48" s="47" t="s">
        <v>50</v>
      </c>
      <c r="F48" s="19" t="s">
        <v>61</v>
      </c>
      <c r="G48" s="37" t="s">
        <v>62</v>
      </c>
      <c r="H48" s="37">
        <v>1</v>
      </c>
      <c r="I48" s="49">
        <v>4535000000</v>
      </c>
      <c r="J48" s="38" t="s">
        <v>53</v>
      </c>
      <c r="K48" s="50">
        <v>185094.9</v>
      </c>
      <c r="L48" s="39" t="s">
        <v>89</v>
      </c>
      <c r="M48" s="54" t="s">
        <v>129</v>
      </c>
      <c r="N48" s="47" t="s">
        <v>116</v>
      </c>
      <c r="O48" s="44" t="s">
        <v>117</v>
      </c>
    </row>
    <row r="49" spans="1:15" s="41" customFormat="1" ht="12.75">
      <c r="A49" s="43" t="s">
        <v>130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s="41" customFormat="1" ht="12.75">
      <c r="A50" s="34">
        <v>26</v>
      </c>
      <c r="B50" s="19" t="s">
        <v>85</v>
      </c>
      <c r="C50" s="19" t="s">
        <v>93</v>
      </c>
      <c r="D50" s="35" t="s">
        <v>94</v>
      </c>
      <c r="E50" s="36" t="s">
        <v>50</v>
      </c>
      <c r="F50" s="19" t="s">
        <v>61</v>
      </c>
      <c r="G50" s="37" t="s">
        <v>62</v>
      </c>
      <c r="H50" s="37">
        <v>1</v>
      </c>
      <c r="I50" s="34">
        <v>4535000000</v>
      </c>
      <c r="J50" s="38" t="s">
        <v>53</v>
      </c>
      <c r="K50" s="21">
        <f>548000+1259060</f>
        <v>1807060</v>
      </c>
      <c r="L50" s="39" t="s">
        <v>131</v>
      </c>
      <c r="M50" s="40" t="s">
        <v>129</v>
      </c>
      <c r="N50" s="36" t="s">
        <v>56</v>
      </c>
      <c r="O50" s="37" t="s">
        <v>57</v>
      </c>
    </row>
    <row r="51" spans="1:15" s="41" customFormat="1" ht="12.75">
      <c r="A51" s="34">
        <v>27</v>
      </c>
      <c r="B51" s="19" t="s">
        <v>85</v>
      </c>
      <c r="C51" s="19" t="s">
        <v>86</v>
      </c>
      <c r="D51" s="35" t="s">
        <v>87</v>
      </c>
      <c r="E51" s="36" t="s">
        <v>50</v>
      </c>
      <c r="F51" s="19" t="s">
        <v>61</v>
      </c>
      <c r="G51" s="37" t="s">
        <v>62</v>
      </c>
      <c r="H51" s="37">
        <v>1</v>
      </c>
      <c r="I51" s="34">
        <v>4535000000</v>
      </c>
      <c r="J51" s="38" t="s">
        <v>53</v>
      </c>
      <c r="K51" s="21">
        <v>773926</v>
      </c>
      <c r="L51" s="39" t="s">
        <v>131</v>
      </c>
      <c r="M51" s="40" t="s">
        <v>129</v>
      </c>
      <c r="N51" s="36" t="s">
        <v>56</v>
      </c>
      <c r="O51" s="37" t="s">
        <v>57</v>
      </c>
    </row>
    <row r="52" spans="1:15" s="41" customFormat="1" ht="12.75">
      <c r="A52" s="34">
        <v>28</v>
      </c>
      <c r="B52" s="19" t="s">
        <v>90</v>
      </c>
      <c r="C52" s="19" t="s">
        <v>91</v>
      </c>
      <c r="D52" s="35" t="s">
        <v>92</v>
      </c>
      <c r="E52" s="36" t="s">
        <v>50</v>
      </c>
      <c r="F52" s="19" t="s">
        <v>61</v>
      </c>
      <c r="G52" s="37" t="s">
        <v>62</v>
      </c>
      <c r="H52" s="37">
        <v>1</v>
      </c>
      <c r="I52" s="34">
        <v>4535000000</v>
      </c>
      <c r="J52" s="38" t="s">
        <v>53</v>
      </c>
      <c r="K52" s="21">
        <v>238995</v>
      </c>
      <c r="L52" s="39" t="s">
        <v>132</v>
      </c>
      <c r="M52" s="40" t="s">
        <v>64</v>
      </c>
      <c r="N52" s="36" t="s">
        <v>56</v>
      </c>
      <c r="O52" s="44" t="s">
        <v>57</v>
      </c>
    </row>
    <row r="53" spans="1:15" ht="12.75">
      <c r="A53" s="43" t="s">
        <v>133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s="41" customFormat="1" ht="12.75">
      <c r="A54" s="34">
        <v>29</v>
      </c>
      <c r="B54" s="19" t="s">
        <v>85</v>
      </c>
      <c r="C54" s="19" t="s">
        <v>93</v>
      </c>
      <c r="D54" s="36" t="s">
        <v>94</v>
      </c>
      <c r="E54" s="36" t="s">
        <v>50</v>
      </c>
      <c r="F54" s="19" t="s">
        <v>61</v>
      </c>
      <c r="G54" s="37" t="s">
        <v>62</v>
      </c>
      <c r="H54" s="37">
        <v>1</v>
      </c>
      <c r="I54" s="34">
        <v>4535000000</v>
      </c>
      <c r="J54" s="38" t="s">
        <v>53</v>
      </c>
      <c r="K54" s="21">
        <v>590000</v>
      </c>
      <c r="L54" s="39" t="s">
        <v>134</v>
      </c>
      <c r="M54" s="40" t="s">
        <v>64</v>
      </c>
      <c r="N54" s="36" t="s">
        <v>56</v>
      </c>
      <c r="O54" s="37" t="s">
        <v>57</v>
      </c>
    </row>
    <row r="55" spans="1:15" s="41" customFormat="1" ht="12.75">
      <c r="A55" s="34">
        <v>30</v>
      </c>
      <c r="B55" s="19" t="s">
        <v>85</v>
      </c>
      <c r="C55" s="19" t="s">
        <v>86</v>
      </c>
      <c r="D55" s="36" t="s">
        <v>87</v>
      </c>
      <c r="E55" s="36" t="s">
        <v>50</v>
      </c>
      <c r="F55" s="19" t="s">
        <v>61</v>
      </c>
      <c r="G55" s="37" t="s">
        <v>62</v>
      </c>
      <c r="H55" s="37">
        <v>1</v>
      </c>
      <c r="I55" s="34">
        <v>4535000000</v>
      </c>
      <c r="J55" s="38" t="s">
        <v>53</v>
      </c>
      <c r="K55" s="21">
        <v>500000</v>
      </c>
      <c r="L55" s="39" t="s">
        <v>134</v>
      </c>
      <c r="M55" s="40" t="s">
        <v>64</v>
      </c>
      <c r="N55" s="36" t="s">
        <v>56</v>
      </c>
      <c r="O55" s="37" t="s">
        <v>57</v>
      </c>
    </row>
    <row r="56" spans="1:15" s="41" customFormat="1" ht="18.75" customHeight="1">
      <c r="A56" s="56"/>
      <c r="B56" s="57"/>
      <c r="C56" s="57"/>
      <c r="D56" s="58"/>
      <c r="E56" s="58"/>
      <c r="F56" s="59"/>
      <c r="G56" s="60"/>
      <c r="H56" s="60"/>
      <c r="I56" s="61"/>
      <c r="J56" s="62"/>
      <c r="K56" s="63"/>
      <c r="L56" s="64"/>
      <c r="M56" s="65"/>
      <c r="N56" s="58"/>
      <c r="O56" s="66"/>
    </row>
    <row r="57" spans="1:15" s="41" customFormat="1" ht="12.75">
      <c r="A57" s="67" t="s">
        <v>135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15" s="41" customFormat="1" ht="12.75">
      <c r="A58" s="34">
        <v>31</v>
      </c>
      <c r="B58" s="51" t="s">
        <v>136</v>
      </c>
      <c r="C58" s="45">
        <v>6420090</v>
      </c>
      <c r="D58" s="47" t="s">
        <v>137</v>
      </c>
      <c r="E58" s="47" t="s">
        <v>50</v>
      </c>
      <c r="F58" s="19" t="s">
        <v>61</v>
      </c>
      <c r="G58" s="19" t="s">
        <v>62</v>
      </c>
      <c r="H58" s="48">
        <v>1</v>
      </c>
      <c r="I58" s="49">
        <v>4535000000</v>
      </c>
      <c r="J58" s="38" t="s">
        <v>53</v>
      </c>
      <c r="K58" s="68">
        <v>2887920</v>
      </c>
      <c r="L58" s="39" t="s">
        <v>138</v>
      </c>
      <c r="M58" s="54" t="s">
        <v>139</v>
      </c>
      <c r="N58" s="47" t="s">
        <v>104</v>
      </c>
      <c r="O58" s="44" t="s">
        <v>77</v>
      </c>
    </row>
    <row r="59" spans="1:15" s="41" customFormat="1" ht="12.75">
      <c r="A59" s="34">
        <v>32</v>
      </c>
      <c r="B59" s="45" t="s">
        <v>140</v>
      </c>
      <c r="C59" s="45">
        <v>7499090</v>
      </c>
      <c r="D59" s="47" t="s">
        <v>141</v>
      </c>
      <c r="E59" s="47" t="s">
        <v>50</v>
      </c>
      <c r="F59" s="19" t="s">
        <v>61</v>
      </c>
      <c r="G59" s="37" t="s">
        <v>62</v>
      </c>
      <c r="H59" s="48">
        <v>1</v>
      </c>
      <c r="I59" s="49">
        <v>4535000000</v>
      </c>
      <c r="J59" s="38" t="s">
        <v>53</v>
      </c>
      <c r="K59" s="68">
        <v>3583080</v>
      </c>
      <c r="L59" s="39" t="s">
        <v>138</v>
      </c>
      <c r="M59" s="54" t="s">
        <v>139</v>
      </c>
      <c r="N59" s="47" t="s">
        <v>104</v>
      </c>
      <c r="O59" s="44" t="s">
        <v>77</v>
      </c>
    </row>
    <row r="60" spans="1:15" s="41" customFormat="1" ht="12.75">
      <c r="A60" s="34">
        <v>33</v>
      </c>
      <c r="B60" s="26" t="s">
        <v>136</v>
      </c>
      <c r="C60" s="26" t="s">
        <v>142</v>
      </c>
      <c r="D60" s="47" t="s">
        <v>143</v>
      </c>
      <c r="E60" s="47" t="s">
        <v>50</v>
      </c>
      <c r="F60" s="19" t="s">
        <v>61</v>
      </c>
      <c r="G60" s="37" t="s">
        <v>62</v>
      </c>
      <c r="H60" s="48">
        <v>1</v>
      </c>
      <c r="I60" s="49">
        <v>4535000000</v>
      </c>
      <c r="J60" s="38" t="s">
        <v>53</v>
      </c>
      <c r="K60" s="68">
        <v>6668256</v>
      </c>
      <c r="L60" s="39" t="s">
        <v>138</v>
      </c>
      <c r="M60" s="54" t="s">
        <v>139</v>
      </c>
      <c r="N60" s="47" t="s">
        <v>104</v>
      </c>
      <c r="O60" s="44" t="s">
        <v>77</v>
      </c>
    </row>
    <row r="61" spans="1:15" s="41" customFormat="1" ht="12.75">
      <c r="A61" s="34">
        <v>34</v>
      </c>
      <c r="B61" s="26" t="s">
        <v>136</v>
      </c>
      <c r="C61" s="26" t="s">
        <v>142</v>
      </c>
      <c r="D61" s="47" t="s">
        <v>144</v>
      </c>
      <c r="E61" s="47" t="s">
        <v>50</v>
      </c>
      <c r="F61" s="19" t="s">
        <v>61</v>
      </c>
      <c r="G61" s="19" t="s">
        <v>62</v>
      </c>
      <c r="H61" s="48">
        <v>1</v>
      </c>
      <c r="I61" s="49">
        <v>4535000000</v>
      </c>
      <c r="J61" s="38" t="s">
        <v>53</v>
      </c>
      <c r="K61" s="68">
        <v>1416000</v>
      </c>
      <c r="L61" s="39" t="s">
        <v>138</v>
      </c>
      <c r="M61" s="54" t="s">
        <v>139</v>
      </c>
      <c r="N61" s="47" t="s">
        <v>104</v>
      </c>
      <c r="O61" s="44" t="s">
        <v>77</v>
      </c>
    </row>
    <row r="62" spans="1:15" s="41" customFormat="1" ht="12.75">
      <c r="A62" s="34">
        <v>35</v>
      </c>
      <c r="B62" s="45" t="s">
        <v>140</v>
      </c>
      <c r="C62" s="45">
        <v>7499090</v>
      </c>
      <c r="D62" s="47" t="s">
        <v>141</v>
      </c>
      <c r="E62" s="47" t="s">
        <v>50</v>
      </c>
      <c r="F62" s="19" t="s">
        <v>61</v>
      </c>
      <c r="G62" s="37" t="s">
        <v>62</v>
      </c>
      <c r="H62" s="48">
        <v>1</v>
      </c>
      <c r="I62" s="49">
        <v>4535000000</v>
      </c>
      <c r="J62" s="38" t="s">
        <v>53</v>
      </c>
      <c r="K62" s="68">
        <v>3540000</v>
      </c>
      <c r="L62" s="39" t="s">
        <v>138</v>
      </c>
      <c r="M62" s="54" t="s">
        <v>139</v>
      </c>
      <c r="N62" s="47" t="s">
        <v>104</v>
      </c>
      <c r="O62" s="44" t="s">
        <v>77</v>
      </c>
    </row>
    <row r="63" spans="1:15" s="41" customFormat="1" ht="12.75">
      <c r="A63" s="34">
        <v>36</v>
      </c>
      <c r="B63" s="45" t="s">
        <v>136</v>
      </c>
      <c r="C63" s="45">
        <v>9435000</v>
      </c>
      <c r="D63" s="47" t="s">
        <v>145</v>
      </c>
      <c r="E63" s="47" t="s">
        <v>50</v>
      </c>
      <c r="F63" s="19" t="s">
        <v>61</v>
      </c>
      <c r="G63" s="37" t="s">
        <v>62</v>
      </c>
      <c r="H63" s="48">
        <v>1</v>
      </c>
      <c r="I63" s="49">
        <v>4535000000</v>
      </c>
      <c r="J63" s="38" t="s">
        <v>53</v>
      </c>
      <c r="K63" s="68">
        <v>318000</v>
      </c>
      <c r="L63" s="39" t="s">
        <v>138</v>
      </c>
      <c r="M63" s="54" t="s">
        <v>139</v>
      </c>
      <c r="N63" s="47" t="s">
        <v>104</v>
      </c>
      <c r="O63" s="44" t="s">
        <v>77</v>
      </c>
    </row>
    <row r="64" spans="1:15" s="41" customFormat="1" ht="63.75">
      <c r="A64" s="34">
        <v>37</v>
      </c>
      <c r="B64" s="45" t="s">
        <v>136</v>
      </c>
      <c r="C64" s="45">
        <v>9435000</v>
      </c>
      <c r="D64" s="47" t="s">
        <v>146</v>
      </c>
      <c r="E64" s="47" t="s">
        <v>50</v>
      </c>
      <c r="F64" s="19" t="s">
        <v>61</v>
      </c>
      <c r="G64" s="19" t="s">
        <v>62</v>
      </c>
      <c r="H64" s="48">
        <v>1</v>
      </c>
      <c r="I64" s="49">
        <v>4535000000</v>
      </c>
      <c r="J64" s="38" t="s">
        <v>53</v>
      </c>
      <c r="K64" s="68">
        <v>272500</v>
      </c>
      <c r="L64" s="39" t="s">
        <v>138</v>
      </c>
      <c r="M64" s="54" t="s">
        <v>139</v>
      </c>
      <c r="N64" s="47" t="s">
        <v>104</v>
      </c>
      <c r="O64" s="44" t="s">
        <v>77</v>
      </c>
    </row>
    <row r="65" spans="1:15" s="41" customFormat="1" ht="12.75">
      <c r="A65" s="34">
        <v>38</v>
      </c>
      <c r="B65" s="45" t="s">
        <v>147</v>
      </c>
      <c r="C65" s="45">
        <v>4010010</v>
      </c>
      <c r="D65" s="47" t="s">
        <v>148</v>
      </c>
      <c r="E65" s="47" t="s">
        <v>50</v>
      </c>
      <c r="F65" s="19" t="s">
        <v>61</v>
      </c>
      <c r="G65" s="37" t="s">
        <v>62</v>
      </c>
      <c r="H65" s="48">
        <v>1</v>
      </c>
      <c r="I65" s="49">
        <v>4535000000</v>
      </c>
      <c r="J65" s="38" t="s">
        <v>53</v>
      </c>
      <c r="K65" s="68">
        <v>1560000</v>
      </c>
      <c r="L65" s="39" t="s">
        <v>138</v>
      </c>
      <c r="M65" s="54" t="s">
        <v>139</v>
      </c>
      <c r="N65" s="47" t="s">
        <v>104</v>
      </c>
      <c r="O65" s="44" t="s">
        <v>77</v>
      </c>
    </row>
    <row r="66" spans="1:15" s="41" customFormat="1" ht="12.75">
      <c r="A66" s="34">
        <v>39</v>
      </c>
      <c r="B66" s="45" t="s">
        <v>147</v>
      </c>
      <c r="C66" s="45">
        <v>4030000</v>
      </c>
      <c r="D66" s="47" t="s">
        <v>149</v>
      </c>
      <c r="E66" s="47" t="s">
        <v>50</v>
      </c>
      <c r="F66" s="19" t="s">
        <v>61</v>
      </c>
      <c r="G66" s="37" t="s">
        <v>62</v>
      </c>
      <c r="H66" s="48">
        <v>1</v>
      </c>
      <c r="I66" s="49">
        <v>4535000000</v>
      </c>
      <c r="J66" s="38" t="s">
        <v>53</v>
      </c>
      <c r="K66" s="68">
        <v>1203906.8</v>
      </c>
      <c r="L66" s="39" t="s">
        <v>138</v>
      </c>
      <c r="M66" s="54" t="s">
        <v>139</v>
      </c>
      <c r="N66" s="47" t="s">
        <v>104</v>
      </c>
      <c r="O66" s="44" t="s">
        <v>77</v>
      </c>
    </row>
    <row r="67" spans="1:15" s="41" customFormat="1" ht="12.75">
      <c r="A67" s="34">
        <v>40</v>
      </c>
      <c r="B67" s="45" t="s">
        <v>136</v>
      </c>
      <c r="C67" s="45">
        <v>7499090</v>
      </c>
      <c r="D67" s="47" t="s">
        <v>150</v>
      </c>
      <c r="E67" s="47" t="s">
        <v>50</v>
      </c>
      <c r="F67" s="19" t="s">
        <v>61</v>
      </c>
      <c r="G67" s="19" t="s">
        <v>62</v>
      </c>
      <c r="H67" s="48">
        <v>1</v>
      </c>
      <c r="I67" s="49">
        <v>4535000000</v>
      </c>
      <c r="J67" s="38" t="s">
        <v>53</v>
      </c>
      <c r="K67" s="68">
        <v>174221.28</v>
      </c>
      <c r="L67" s="39" t="s">
        <v>138</v>
      </c>
      <c r="M67" s="54" t="s">
        <v>139</v>
      </c>
      <c r="N67" s="47" t="s">
        <v>104</v>
      </c>
      <c r="O67" s="44" t="s">
        <v>77</v>
      </c>
    </row>
    <row r="68" spans="1:15" s="41" customFormat="1" ht="12.75">
      <c r="A68" s="34">
        <v>41</v>
      </c>
      <c r="B68" s="45" t="s">
        <v>151</v>
      </c>
      <c r="C68" s="45">
        <v>7020020</v>
      </c>
      <c r="D68" s="47" t="s">
        <v>152</v>
      </c>
      <c r="E68" s="47" t="s">
        <v>50</v>
      </c>
      <c r="F68" s="19" t="s">
        <v>61</v>
      </c>
      <c r="G68" s="37" t="s">
        <v>62</v>
      </c>
      <c r="H68" s="48">
        <v>1</v>
      </c>
      <c r="I68" s="49">
        <v>4535000000</v>
      </c>
      <c r="J68" s="38" t="s">
        <v>53</v>
      </c>
      <c r="K68" s="50">
        <v>360000</v>
      </c>
      <c r="L68" s="39" t="s">
        <v>138</v>
      </c>
      <c r="M68" s="54" t="s">
        <v>139</v>
      </c>
      <c r="N68" s="47" t="s">
        <v>104</v>
      </c>
      <c r="O68" s="44" t="s">
        <v>77</v>
      </c>
    </row>
    <row r="69" spans="1:15" s="41" customFormat="1" ht="12.75">
      <c r="A69" s="34">
        <v>42</v>
      </c>
      <c r="B69" s="45" t="s">
        <v>71</v>
      </c>
      <c r="C69" s="45">
        <v>9213030</v>
      </c>
      <c r="D69" s="47" t="s">
        <v>153</v>
      </c>
      <c r="E69" s="47" t="s">
        <v>50</v>
      </c>
      <c r="F69" s="19" t="s">
        <v>61</v>
      </c>
      <c r="G69" s="37" t="s">
        <v>62</v>
      </c>
      <c r="H69" s="48">
        <v>1</v>
      </c>
      <c r="I69" s="49">
        <v>4535000000</v>
      </c>
      <c r="J69" s="38" t="s">
        <v>53</v>
      </c>
      <c r="K69" s="50">
        <v>1200000</v>
      </c>
      <c r="L69" s="39" t="s">
        <v>138</v>
      </c>
      <c r="M69" s="54" t="s">
        <v>139</v>
      </c>
      <c r="N69" s="47" t="s">
        <v>104</v>
      </c>
      <c r="O69" s="44" t="s">
        <v>77</v>
      </c>
    </row>
    <row r="70" spans="1:15" s="41" customFormat="1" ht="12.75">
      <c r="A70" s="34">
        <v>43</v>
      </c>
      <c r="B70" s="45" t="s">
        <v>140</v>
      </c>
      <c r="C70" s="45">
        <v>7499090</v>
      </c>
      <c r="D70" s="47" t="s">
        <v>154</v>
      </c>
      <c r="E70" s="47" t="s">
        <v>50</v>
      </c>
      <c r="F70" s="19" t="s">
        <v>61</v>
      </c>
      <c r="G70" s="37" t="s">
        <v>62</v>
      </c>
      <c r="H70" s="48">
        <v>1</v>
      </c>
      <c r="I70" s="49">
        <v>4535000000</v>
      </c>
      <c r="J70" s="38" t="s">
        <v>53</v>
      </c>
      <c r="K70" s="50">
        <v>445200</v>
      </c>
      <c r="L70" s="39" t="s">
        <v>138</v>
      </c>
      <c r="M70" s="54" t="s">
        <v>139</v>
      </c>
      <c r="N70" s="47" t="s">
        <v>104</v>
      </c>
      <c r="O70" s="44" t="s">
        <v>77</v>
      </c>
    </row>
    <row r="71" spans="1:15" s="41" customFormat="1" ht="12.75">
      <c r="A71" s="34">
        <v>44</v>
      </c>
      <c r="B71" s="45" t="s">
        <v>151</v>
      </c>
      <c r="C71" s="45">
        <v>7020020</v>
      </c>
      <c r="D71" s="47" t="s">
        <v>155</v>
      </c>
      <c r="E71" s="47" t="s">
        <v>50</v>
      </c>
      <c r="F71" s="19" t="s">
        <v>61</v>
      </c>
      <c r="G71" s="19" t="s">
        <v>62</v>
      </c>
      <c r="H71" s="48">
        <v>1</v>
      </c>
      <c r="I71" s="49">
        <v>4535000000</v>
      </c>
      <c r="J71" s="38" t="s">
        <v>53</v>
      </c>
      <c r="K71" s="68">
        <v>285600</v>
      </c>
      <c r="L71" s="39" t="s">
        <v>138</v>
      </c>
      <c r="M71" s="54" t="s">
        <v>139</v>
      </c>
      <c r="N71" s="47" t="s">
        <v>104</v>
      </c>
      <c r="O71" s="44" t="s">
        <v>77</v>
      </c>
    </row>
    <row r="72" spans="1:15" s="41" customFormat="1" ht="12.75">
      <c r="A72" s="34">
        <v>45</v>
      </c>
      <c r="B72" s="45" t="s">
        <v>151</v>
      </c>
      <c r="C72" s="45">
        <v>7020020</v>
      </c>
      <c r="D72" s="47" t="s">
        <v>156</v>
      </c>
      <c r="E72" s="47" t="s">
        <v>50</v>
      </c>
      <c r="F72" s="19" t="s">
        <v>61</v>
      </c>
      <c r="G72" s="37" t="s">
        <v>62</v>
      </c>
      <c r="H72" s="48">
        <v>1</v>
      </c>
      <c r="I72" s="49">
        <v>4535000000</v>
      </c>
      <c r="J72" s="38" t="s">
        <v>53</v>
      </c>
      <c r="K72" s="68">
        <v>208200</v>
      </c>
      <c r="L72" s="39" t="s">
        <v>138</v>
      </c>
      <c r="M72" s="54" t="s">
        <v>139</v>
      </c>
      <c r="N72" s="47" t="s">
        <v>104</v>
      </c>
      <c r="O72" s="44" t="s">
        <v>77</v>
      </c>
    </row>
    <row r="73" spans="1:15" s="41" customFormat="1" ht="12.75">
      <c r="A73" s="34">
        <v>46</v>
      </c>
      <c r="B73" s="45" t="s">
        <v>140</v>
      </c>
      <c r="C73" s="45">
        <v>7499090</v>
      </c>
      <c r="D73" s="47" t="s">
        <v>157</v>
      </c>
      <c r="E73" s="47" t="s">
        <v>50</v>
      </c>
      <c r="F73" s="19" t="s">
        <v>61</v>
      </c>
      <c r="G73" s="37" t="s">
        <v>62</v>
      </c>
      <c r="H73" s="48">
        <v>1</v>
      </c>
      <c r="I73" s="49">
        <v>4535000000</v>
      </c>
      <c r="J73" s="38" t="s">
        <v>53</v>
      </c>
      <c r="K73" s="50">
        <v>120000</v>
      </c>
      <c r="L73" s="39" t="s">
        <v>138</v>
      </c>
      <c r="M73" s="54" t="s">
        <v>139</v>
      </c>
      <c r="N73" s="47" t="s">
        <v>104</v>
      </c>
      <c r="O73" s="44" t="s">
        <v>77</v>
      </c>
    </row>
    <row r="74" spans="1:15" s="41" customFormat="1" ht="12.75">
      <c r="A74" s="34">
        <v>47</v>
      </c>
      <c r="B74" s="45" t="s">
        <v>158</v>
      </c>
      <c r="C74" s="45">
        <v>6021010</v>
      </c>
      <c r="D74" s="47" t="s">
        <v>159</v>
      </c>
      <c r="E74" s="47" t="s">
        <v>50</v>
      </c>
      <c r="F74" s="19" t="s">
        <v>61</v>
      </c>
      <c r="G74" s="19" t="s">
        <v>62</v>
      </c>
      <c r="H74" s="48">
        <v>1</v>
      </c>
      <c r="I74" s="49">
        <v>4535000000</v>
      </c>
      <c r="J74" s="38" t="s">
        <v>53</v>
      </c>
      <c r="K74" s="50">
        <v>441000</v>
      </c>
      <c r="L74" s="39" t="s">
        <v>138</v>
      </c>
      <c r="M74" s="54" t="s">
        <v>139</v>
      </c>
      <c r="N74" s="47" t="s">
        <v>104</v>
      </c>
      <c r="O74" s="44" t="s">
        <v>77</v>
      </c>
    </row>
    <row r="75" spans="1:15" s="41" customFormat="1" ht="49.5" customHeight="1">
      <c r="A75" s="34">
        <v>48</v>
      </c>
      <c r="B75" s="45" t="s">
        <v>136</v>
      </c>
      <c r="C75" s="45">
        <v>9435000</v>
      </c>
      <c r="D75" s="47" t="s">
        <v>160</v>
      </c>
      <c r="E75" s="47" t="s">
        <v>50</v>
      </c>
      <c r="F75" s="19" t="s">
        <v>61</v>
      </c>
      <c r="G75" s="37" t="s">
        <v>62</v>
      </c>
      <c r="H75" s="48">
        <v>1</v>
      </c>
      <c r="I75" s="49">
        <v>4535000000</v>
      </c>
      <c r="J75" s="38" t="s">
        <v>53</v>
      </c>
      <c r="K75" s="50">
        <v>154840</v>
      </c>
      <c r="L75" s="39" t="s">
        <v>138</v>
      </c>
      <c r="M75" s="54" t="s">
        <v>139</v>
      </c>
      <c r="N75" s="47" t="s">
        <v>104</v>
      </c>
      <c r="O75" s="44" t="s">
        <v>77</v>
      </c>
    </row>
    <row r="76" spans="1:15" s="41" customFormat="1" ht="12.75">
      <c r="A76" s="34">
        <v>49</v>
      </c>
      <c r="B76" s="26" t="s">
        <v>136</v>
      </c>
      <c r="C76" s="26" t="s">
        <v>79</v>
      </c>
      <c r="D76" s="47" t="s">
        <v>161</v>
      </c>
      <c r="E76" s="47" t="s">
        <v>50</v>
      </c>
      <c r="F76" s="19" t="s">
        <v>61</v>
      </c>
      <c r="G76" s="37" t="s">
        <v>62</v>
      </c>
      <c r="H76" s="48">
        <v>1</v>
      </c>
      <c r="I76" s="49">
        <v>4535000000</v>
      </c>
      <c r="J76" s="38" t="s">
        <v>53</v>
      </c>
      <c r="K76" s="50">
        <v>166133.76</v>
      </c>
      <c r="L76" s="39" t="s">
        <v>138</v>
      </c>
      <c r="M76" s="54" t="s">
        <v>139</v>
      </c>
      <c r="N76" s="47" t="s">
        <v>104</v>
      </c>
      <c r="O76" s="44" t="s">
        <v>77</v>
      </c>
    </row>
    <row r="77" spans="1:15" s="41" customFormat="1" ht="12.75">
      <c r="A77" s="34">
        <v>50</v>
      </c>
      <c r="B77" s="45" t="s">
        <v>162</v>
      </c>
      <c r="C77" s="45">
        <v>2330210</v>
      </c>
      <c r="D77" s="47" t="s">
        <v>163</v>
      </c>
      <c r="E77" s="47" t="s">
        <v>50</v>
      </c>
      <c r="F77" s="19" t="s">
        <v>61</v>
      </c>
      <c r="G77" s="19" t="s">
        <v>62</v>
      </c>
      <c r="H77" s="48">
        <v>1</v>
      </c>
      <c r="I77" s="49">
        <v>4535000000</v>
      </c>
      <c r="J77" s="38" t="s">
        <v>53</v>
      </c>
      <c r="K77" s="50">
        <v>960000</v>
      </c>
      <c r="L77" s="39" t="s">
        <v>138</v>
      </c>
      <c r="M77" s="54" t="s">
        <v>139</v>
      </c>
      <c r="N77" s="47" t="s">
        <v>104</v>
      </c>
      <c r="O77" s="44" t="s">
        <v>77</v>
      </c>
    </row>
    <row r="78" spans="1:15" s="41" customFormat="1" ht="12.75">
      <c r="A78" s="34">
        <v>51</v>
      </c>
      <c r="B78" s="45" t="s">
        <v>164</v>
      </c>
      <c r="C78" s="45">
        <v>6512821</v>
      </c>
      <c r="D78" s="47" t="s">
        <v>165</v>
      </c>
      <c r="E78" s="47" t="s">
        <v>50</v>
      </c>
      <c r="F78" s="19" t="s">
        <v>61</v>
      </c>
      <c r="G78" s="37" t="s">
        <v>62</v>
      </c>
      <c r="H78" s="48">
        <v>1</v>
      </c>
      <c r="I78" s="49">
        <v>4535000000</v>
      </c>
      <c r="J78" s="38" t="s">
        <v>53</v>
      </c>
      <c r="K78" s="50">
        <v>720000</v>
      </c>
      <c r="L78" s="39" t="s">
        <v>138</v>
      </c>
      <c r="M78" s="54" t="s">
        <v>139</v>
      </c>
      <c r="N78" s="47" t="s">
        <v>104</v>
      </c>
      <c r="O78" s="44" t="s">
        <v>77</v>
      </c>
    </row>
    <row r="79" spans="1:15" s="41" customFormat="1" ht="12.75">
      <c r="A79" s="34">
        <v>52</v>
      </c>
      <c r="B79" s="45" t="s">
        <v>166</v>
      </c>
      <c r="C79" s="69" t="s">
        <v>167</v>
      </c>
      <c r="D79" s="47" t="s">
        <v>168</v>
      </c>
      <c r="E79" s="47" t="s">
        <v>50</v>
      </c>
      <c r="F79" s="19" t="s">
        <v>61</v>
      </c>
      <c r="G79" s="37" t="s">
        <v>62</v>
      </c>
      <c r="H79" s="48">
        <v>1</v>
      </c>
      <c r="I79" s="49">
        <v>4535000000</v>
      </c>
      <c r="J79" s="38" t="s">
        <v>53</v>
      </c>
      <c r="K79" s="50">
        <v>900000</v>
      </c>
      <c r="L79" s="39" t="s">
        <v>138</v>
      </c>
      <c r="M79" s="54" t="s">
        <v>139</v>
      </c>
      <c r="N79" s="47" t="s">
        <v>104</v>
      </c>
      <c r="O79" s="44" t="s">
        <v>77</v>
      </c>
    </row>
    <row r="80" spans="1:15" s="41" customFormat="1" ht="12.75">
      <c r="A80" s="34">
        <v>53</v>
      </c>
      <c r="B80" s="45" t="s">
        <v>169</v>
      </c>
      <c r="C80" s="51">
        <v>9319430</v>
      </c>
      <c r="D80" s="47" t="s">
        <v>170</v>
      </c>
      <c r="E80" s="47" t="s">
        <v>50</v>
      </c>
      <c r="F80" s="19" t="s">
        <v>61</v>
      </c>
      <c r="G80" s="19" t="s">
        <v>62</v>
      </c>
      <c r="H80" s="48">
        <v>1</v>
      </c>
      <c r="I80" s="49">
        <v>4535000000</v>
      </c>
      <c r="J80" s="38" t="s">
        <v>53</v>
      </c>
      <c r="K80" s="50">
        <v>123180</v>
      </c>
      <c r="L80" s="39" t="s">
        <v>138</v>
      </c>
      <c r="M80" s="54" t="s">
        <v>139</v>
      </c>
      <c r="N80" s="47" t="s">
        <v>104</v>
      </c>
      <c r="O80" s="44" t="s">
        <v>77</v>
      </c>
    </row>
    <row r="81" spans="1:15" s="41" customFormat="1" ht="12.75">
      <c r="A81" s="34">
        <v>54</v>
      </c>
      <c r="B81" s="45" t="s">
        <v>166</v>
      </c>
      <c r="C81" s="45">
        <v>7220020</v>
      </c>
      <c r="D81" s="47" t="s">
        <v>171</v>
      </c>
      <c r="E81" s="47" t="s">
        <v>50</v>
      </c>
      <c r="F81" s="19" t="s">
        <v>61</v>
      </c>
      <c r="G81" s="37" t="s">
        <v>62</v>
      </c>
      <c r="H81" s="48">
        <v>1</v>
      </c>
      <c r="I81" s="49">
        <v>4535000000</v>
      </c>
      <c r="J81" s="38" t="s">
        <v>53</v>
      </c>
      <c r="K81" s="50">
        <v>420000</v>
      </c>
      <c r="L81" s="39" t="s">
        <v>138</v>
      </c>
      <c r="M81" s="54" t="s">
        <v>139</v>
      </c>
      <c r="N81" s="47" t="s">
        <v>104</v>
      </c>
      <c r="O81" s="44" t="s">
        <v>77</v>
      </c>
    </row>
    <row r="82" spans="1:15" s="41" customFormat="1" ht="12.75">
      <c r="A82" s="34">
        <v>55</v>
      </c>
      <c r="B82" s="45" t="s">
        <v>136</v>
      </c>
      <c r="C82" s="45">
        <v>7499090</v>
      </c>
      <c r="D82" s="47" t="s">
        <v>172</v>
      </c>
      <c r="E82" s="47" t="s">
        <v>50</v>
      </c>
      <c r="F82" s="19" t="s">
        <v>61</v>
      </c>
      <c r="G82" s="37" t="s">
        <v>62</v>
      </c>
      <c r="H82" s="48">
        <v>1</v>
      </c>
      <c r="I82" s="49">
        <v>4535000000</v>
      </c>
      <c r="J82" s="38" t="s">
        <v>53</v>
      </c>
      <c r="K82" s="50">
        <f>63102+60463</f>
        <v>123565</v>
      </c>
      <c r="L82" s="39" t="s">
        <v>138</v>
      </c>
      <c r="M82" s="54" t="s">
        <v>139</v>
      </c>
      <c r="N82" s="47" t="s">
        <v>104</v>
      </c>
      <c r="O82" s="44" t="s">
        <v>77</v>
      </c>
    </row>
    <row r="83" spans="1:15" s="41" customFormat="1" ht="12.75">
      <c r="A83" s="34">
        <v>56</v>
      </c>
      <c r="B83" s="45" t="s">
        <v>166</v>
      </c>
      <c r="C83" s="45">
        <v>7260012</v>
      </c>
      <c r="D83" s="47" t="s">
        <v>173</v>
      </c>
      <c r="E83" s="47" t="s">
        <v>50</v>
      </c>
      <c r="F83" s="19" t="s">
        <v>61</v>
      </c>
      <c r="G83" s="37" t="s">
        <v>62</v>
      </c>
      <c r="H83" s="37">
        <v>1</v>
      </c>
      <c r="I83" s="49">
        <v>4535000000</v>
      </c>
      <c r="J83" s="38" t="s">
        <v>53</v>
      </c>
      <c r="K83" s="70">
        <v>174530</v>
      </c>
      <c r="L83" s="39" t="s">
        <v>138</v>
      </c>
      <c r="M83" s="54" t="s">
        <v>139</v>
      </c>
      <c r="N83" s="47" t="s">
        <v>104</v>
      </c>
      <c r="O83" s="44" t="s">
        <v>77</v>
      </c>
    </row>
    <row r="84" spans="1:15" s="41" customFormat="1" ht="12.75">
      <c r="A84" s="56"/>
      <c r="B84" s="71"/>
      <c r="C84" s="71"/>
      <c r="D84" s="58"/>
      <c r="E84" s="58"/>
      <c r="F84" s="59"/>
      <c r="G84" s="60"/>
      <c r="H84" s="60"/>
      <c r="I84" s="61"/>
      <c r="J84" s="62"/>
      <c r="K84" s="63"/>
      <c r="L84" s="64"/>
      <c r="M84" s="72"/>
      <c r="N84" s="58"/>
      <c r="O84" s="66"/>
    </row>
    <row r="85" spans="1:15" s="41" customFormat="1" ht="12.75">
      <c r="A85" s="56"/>
      <c r="B85" s="71"/>
      <c r="C85" s="71"/>
      <c r="D85" s="58"/>
      <c r="E85" s="58"/>
      <c r="F85" s="59"/>
      <c r="G85" s="60"/>
      <c r="H85" s="60"/>
      <c r="I85" s="61"/>
      <c r="J85" s="62"/>
      <c r="K85" s="63"/>
      <c r="L85" s="64"/>
      <c r="M85" s="72"/>
      <c r="N85" s="58"/>
      <c r="O85" s="66"/>
    </row>
    <row r="86" spans="2:7" ht="12.75">
      <c r="B86" s="73" t="s">
        <v>174</v>
      </c>
      <c r="C86" s="74"/>
      <c r="D86" s="75"/>
      <c r="E86" s="73" t="s">
        <v>175</v>
      </c>
      <c r="F86" s="73"/>
      <c r="G86" s="76"/>
    </row>
    <row r="87" spans="2:7" ht="12.75">
      <c r="B87" s="73"/>
      <c r="C87" s="74"/>
      <c r="D87" s="77"/>
      <c r="E87" s="73"/>
      <c r="F87" s="73"/>
      <c r="G87" s="76"/>
    </row>
    <row r="88" spans="2:7" ht="12.75">
      <c r="B88" s="78" t="s">
        <v>176</v>
      </c>
      <c r="C88" s="74"/>
      <c r="D88" s="75"/>
      <c r="E88" s="73" t="s">
        <v>177</v>
      </c>
      <c r="F88" s="73"/>
      <c r="G88" s="76"/>
    </row>
    <row r="89" spans="2:7" ht="12.75">
      <c r="B89" s="78"/>
      <c r="C89" s="74"/>
      <c r="D89" s="77"/>
      <c r="E89" s="73"/>
      <c r="F89" s="73"/>
      <c r="G89" s="76"/>
    </row>
    <row r="90" spans="2:7" ht="12.75">
      <c r="B90" s="73" t="s">
        <v>178</v>
      </c>
      <c r="C90" s="74"/>
      <c r="D90" s="75"/>
      <c r="E90" s="73" t="s">
        <v>179</v>
      </c>
      <c r="F90" s="73"/>
      <c r="G90" s="76"/>
    </row>
    <row r="91" spans="2:7" ht="12.75">
      <c r="B91" s="79"/>
      <c r="C91" s="80"/>
      <c r="D91" s="76"/>
      <c r="E91" s="76"/>
      <c r="F91" s="76"/>
      <c r="G91" s="76"/>
    </row>
    <row r="92" spans="2:7" ht="12.75">
      <c r="B92" s="73" t="s">
        <v>180</v>
      </c>
      <c r="C92" s="74"/>
      <c r="D92" s="75"/>
      <c r="E92" s="73" t="s">
        <v>181</v>
      </c>
      <c r="F92" s="73"/>
      <c r="G92" s="76"/>
    </row>
    <row r="93" spans="2:7" ht="12.75">
      <c r="B93" s="81"/>
      <c r="C93" s="82"/>
      <c r="D93" s="82"/>
      <c r="E93" s="81"/>
      <c r="F93" s="83"/>
      <c r="G93" s="83"/>
    </row>
    <row r="94" spans="1:15" s="41" customFormat="1" ht="12.75">
      <c r="A94" s="56"/>
      <c r="B94" s="71"/>
      <c r="C94" s="71"/>
      <c r="D94" s="58"/>
      <c r="E94" s="58"/>
      <c r="F94" s="59"/>
      <c r="G94" s="60"/>
      <c r="H94" s="60"/>
      <c r="I94" s="61"/>
      <c r="J94" s="62"/>
      <c r="K94" s="63"/>
      <c r="L94" s="64"/>
      <c r="M94" s="72"/>
      <c r="N94" s="58"/>
      <c r="O94" s="66"/>
    </row>
    <row r="95" spans="1:15" s="41" customFormat="1" ht="12.75">
      <c r="A95" s="56"/>
      <c r="B95" s="71"/>
      <c r="C95" s="71"/>
      <c r="D95" s="58"/>
      <c r="E95" s="58"/>
      <c r="F95" s="59"/>
      <c r="G95" s="60"/>
      <c r="H95" s="60"/>
      <c r="I95" s="61"/>
      <c r="J95" s="62"/>
      <c r="K95" s="63"/>
      <c r="L95" s="64"/>
      <c r="M95" s="72"/>
      <c r="N95" s="58"/>
      <c r="O95" s="66"/>
    </row>
    <row r="96" spans="1:15" s="41" customFormat="1" ht="12.75">
      <c r="A96" s="56"/>
      <c r="B96" s="71"/>
      <c r="C96" s="71"/>
      <c r="D96" s="58"/>
      <c r="E96" s="58"/>
      <c r="F96" s="59"/>
      <c r="G96" s="60"/>
      <c r="H96" s="60"/>
      <c r="I96" s="61"/>
      <c r="J96" s="62"/>
      <c r="K96" s="63"/>
      <c r="L96" s="64"/>
      <c r="M96" s="72"/>
      <c r="N96" s="58"/>
      <c r="O96" s="66"/>
    </row>
    <row r="97" spans="1:15" s="41" customFormat="1" ht="12.75">
      <c r="A97" s="56"/>
      <c r="B97" s="71"/>
      <c r="C97" s="71"/>
      <c r="D97" s="58"/>
      <c r="E97" s="58"/>
      <c r="F97" s="59"/>
      <c r="G97" s="60"/>
      <c r="H97" s="60"/>
      <c r="I97" s="61"/>
      <c r="J97" s="62"/>
      <c r="K97" s="63"/>
      <c r="L97" s="64"/>
      <c r="M97" s="72"/>
      <c r="N97" s="58"/>
      <c r="O97" s="66"/>
    </row>
    <row r="98" spans="1:15" s="41" customFormat="1" ht="12.75">
      <c r="A98" s="56"/>
      <c r="B98" s="71"/>
      <c r="C98" s="71"/>
      <c r="D98" s="58"/>
      <c r="E98" s="58"/>
      <c r="F98" s="59"/>
      <c r="G98" s="60"/>
      <c r="H98" s="60"/>
      <c r="I98" s="61"/>
      <c r="J98" s="62"/>
      <c r="K98" s="63"/>
      <c r="L98" s="64"/>
      <c r="M98" s="72"/>
      <c r="N98" s="58"/>
      <c r="O98" s="66"/>
    </row>
    <row r="99" spans="2:15" s="41" customFormat="1" ht="12.75">
      <c r="B99" s="1"/>
      <c r="C99" s="1"/>
      <c r="D99" s="1"/>
      <c r="E99" s="1"/>
      <c r="F99" s="1"/>
      <c r="G99" s="1"/>
      <c r="H99" s="1"/>
      <c r="J99" s="1"/>
      <c r="K99" s="2"/>
      <c r="N99" s="1"/>
      <c r="O99" s="1"/>
    </row>
    <row r="100" spans="2:15" s="41" customFormat="1" ht="12.75">
      <c r="B100" s="1"/>
      <c r="C100" s="1"/>
      <c r="D100" s="1"/>
      <c r="E100" s="1"/>
      <c r="F100" s="1"/>
      <c r="G100" s="1"/>
      <c r="H100" s="1"/>
      <c r="J100" s="1"/>
      <c r="K100" s="2"/>
      <c r="N100" s="1"/>
      <c r="O100" s="1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49:O49"/>
    <mergeCell ref="A53:O53"/>
    <mergeCell ref="A57:O57"/>
  </mergeCells>
  <hyperlinks>
    <hyperlink ref="F11" r:id="rId1" display="office@gts.k26.ru"/>
  </hyperlinks>
  <printOptions/>
  <pageMargins left="0.39375" right="0.19652777777777777" top="0.5513888888888889" bottom="0.7875" header="0.5118055555555555" footer="0.5118055555555555"/>
  <pageSetup firstPageNumber="1" useFirstPageNumber="1" horizontalDpi="300" verticalDpi="3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2014-04-25T03:38:24Z</cp:lastPrinted>
  <dcterms:created xsi:type="dcterms:W3CDTF">2009-04-16T03:32:48Z</dcterms:created>
  <dcterms:modified xsi:type="dcterms:W3CDTF">2014-06-02T08:22:10Z</dcterms:modified>
  <cp:category/>
  <cp:version/>
  <cp:contentType/>
  <cp:contentStatus/>
  <cp:revision>21</cp:revision>
</cp:coreProperties>
</file>